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C:\Users\meni\Downloads\"/>
    </mc:Choice>
  </mc:AlternateContent>
  <xr:revisionPtr revIDLastSave="0" documentId="8_{436D4C0E-DE15-4869-8303-1184134275CE}" xr6:coauthVersionLast="47" xr6:coauthVersionMax="47" xr10:uidLastSave="{00000000-0000-0000-0000-000000000000}"/>
  <bookViews>
    <workbookView xWindow="-108" yWindow="-108" windowWidth="23256" windowHeight="13896" firstSheet="1" xr2:uid="{383D10EA-7BE4-4EC5-B94C-3BB026692548}"/>
  </bookViews>
  <sheets>
    <sheet name="Prioritise your content" sheetId="5" r:id="rId1"/>
    <sheet name="Priorities and Workflow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E10" i="5"/>
  <c r="E11" i="5"/>
  <c r="F11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G36" i="5"/>
  <c r="F36" i="5"/>
  <c r="E36" i="5"/>
  <c r="G35" i="5"/>
  <c r="F35" i="5"/>
  <c r="E35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E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3" i="5"/>
  <c r="F13" i="5"/>
  <c r="E13" i="5"/>
  <c r="G12" i="5"/>
  <c r="F12" i="5"/>
  <c r="E12" i="5"/>
  <c r="G11" i="5"/>
  <c r="G10" i="5"/>
  <c r="F10" i="5"/>
  <c r="F9" i="5"/>
  <c r="E9" i="5"/>
</calcChain>
</file>

<file path=xl/sharedStrings.xml><?xml version="1.0" encoding="utf-8"?>
<sst xmlns="http://schemas.openxmlformats.org/spreadsheetml/2006/main" count="73" uniqueCount="39">
  <si>
    <t>Your Cost-Speed-Quality work sheet</t>
  </si>
  <si>
    <t>Different content types require different localisation approaches. Use this framework to balance quality, speed, and cost based on business importance.</t>
  </si>
  <si>
    <t>Step 1: Identify your most important content</t>
  </si>
  <si>
    <t>Step 2: Evaluate whether your current approach fits</t>
  </si>
  <si>
    <t>Step 3: Match each content type with the right  workflow for you</t>
  </si>
  <si>
    <r>
      <rPr>
        <b/>
        <sz val="11"/>
        <color theme="1"/>
        <rFont val="Aptos Narrow"/>
        <family val="2"/>
        <scheme val="minor"/>
      </rPr>
      <t>Assign a priority to your content types:</t>
    </r>
    <r>
      <rPr>
        <sz val="11"/>
        <color theme="1"/>
        <rFont val="Aptos Narrow"/>
        <family val="2"/>
        <scheme val="minor"/>
      </rPr>
      <t xml:space="preserve">
     Is this content customer-facing?
Does it contain legal, technical, or regulated information?
Could poor translation damage trust or revenue?
Does this content need to scale quickly?
Is speed more important than linguistic nuance?</t>
    </r>
  </si>
  <si>
    <r>
      <rPr>
        <b/>
        <sz val="11"/>
        <color theme="1"/>
        <rFont val="Aptos Narrow"/>
        <family val="2"/>
        <scheme val="minor"/>
      </rPr>
      <t>Compare your current localisation approach against your prioritisation.</t>
    </r>
    <r>
      <rPr>
        <sz val="11"/>
        <color theme="1"/>
        <rFont val="Aptos Narrow"/>
        <family val="2"/>
        <scheme val="minor"/>
      </rPr>
      <t xml:space="preserve">
Are you overspending on low-value content?
Are critical content types receiving enough human oversight?
Are turnaround times slowing down content delivery?
Could AI-supported workflows improve scalability?
Is your current process sustainable as content volumes grow?</t>
    </r>
  </si>
  <si>
    <r>
      <rPr>
        <b/>
        <sz val="11"/>
        <color theme="1"/>
        <rFont val="Aptos Narrow"/>
        <family val="2"/>
        <scheme val="minor"/>
      </rPr>
      <t>Explore the right balance of quality, speed, and cost for each content type.</t>
    </r>
    <r>
      <rPr>
        <sz val="11"/>
        <color theme="1"/>
        <rFont val="Aptos Narrow"/>
        <family val="2"/>
        <scheme val="minor"/>
      </rPr>
      <t xml:space="preserve">
Where could AI accelerate delivery?
Which content requires expert human review?
Which workflows could reduce costs without affecting business outcomes?
Where can automation help you scale multilingual content creation?</t>
    </r>
  </si>
  <si>
    <t>Content type</t>
  </si>
  <si>
    <t>Priority</t>
  </si>
  <si>
    <t>Current workflow</t>
  </si>
  <si>
    <t>Speed</t>
  </si>
  <si>
    <t>Cost</t>
  </si>
  <si>
    <t>Quality</t>
  </si>
  <si>
    <t>Future workflow</t>
  </si>
  <si>
    <t>Product Documentation</t>
  </si>
  <si>
    <t>1 - Business-critical</t>
  </si>
  <si>
    <t>Pure AI Machine Translation</t>
  </si>
  <si>
    <t>AI translation with expert editing</t>
  </si>
  <si>
    <t>Social media posts</t>
  </si>
  <si>
    <t xml:space="preserve">2 - Important </t>
  </si>
  <si>
    <t>Creative Translation</t>
  </si>
  <si>
    <t>AI translation with light review</t>
  </si>
  <si>
    <t>Knowledge base articles</t>
  </si>
  <si>
    <t>3 - Useful but non-critical</t>
  </si>
  <si>
    <t>Professional human translation with review</t>
  </si>
  <si>
    <t>Internal messaging</t>
  </si>
  <si>
    <t>4 - High-volume / low-risk</t>
  </si>
  <si>
    <t>Standard translation</t>
  </si>
  <si>
    <t>Workflow</t>
  </si>
  <si>
    <t>Low</t>
  </si>
  <si>
    <t>Medium</t>
  </si>
  <si>
    <t>High</t>
  </si>
  <si>
    <t>Very High</t>
  </si>
  <si>
    <t>Very high</t>
  </si>
  <si>
    <t>Very low</t>
  </si>
  <si>
    <t>AI translation with expert editing and review</t>
  </si>
  <si>
    <t>Instant</t>
  </si>
  <si>
    <t>Please select…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</si>
</sst>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6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5" fillId="3" borderId="5" xfId="2" applyBorder="1"/>
    <xf numFmtId="0" fontId="6" fillId="4" borderId="0" xfId="3" applyBorder="1"/>
    <xf numFmtId="0" fontId="4" fillId="2" borderId="6" xfId="1" applyBorder="1"/>
    <xf numFmtId="0" fontId="5" fillId="3" borderId="0" xfId="2" applyBorder="1"/>
    <xf numFmtId="0" fontId="4" fillId="2" borderId="5" xfId="1" applyBorder="1"/>
    <xf numFmtId="0" fontId="4" fillId="2" borderId="0" xfId="1" applyBorder="1"/>
    <xf numFmtId="0" fontId="6" fillId="4" borderId="6" xfId="3" applyBorder="1"/>
    <xf numFmtId="0" fontId="6" fillId="4" borderId="5" xfId="3" applyBorder="1"/>
    <xf numFmtId="0" fontId="5" fillId="3" borderId="6" xfId="2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0" borderId="19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/>
    <xf numFmtId="0" fontId="0" fillId="5" borderId="0" xfId="0" applyFill="1"/>
    <xf numFmtId="0" fontId="7" fillId="5" borderId="0" xfId="0" applyFont="1" applyFill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21" xfId="0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/>
    <xf numFmtId="0" fontId="0" fillId="6" borderId="20" xfId="0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21" xfId="0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6" borderId="24" xfId="0" applyFont="1" applyFill="1" applyBorder="1"/>
    <xf numFmtId="0" fontId="1" fillId="0" borderId="25" xfId="0" applyFont="1" applyBorder="1"/>
    <xf numFmtId="0" fontId="1" fillId="6" borderId="25" xfId="0" applyFont="1" applyFill="1" applyBorder="1"/>
    <xf numFmtId="0" fontId="0" fillId="0" borderId="25" xfId="0" applyBorder="1"/>
    <xf numFmtId="0" fontId="0" fillId="0" borderId="26" xfId="0" applyBorder="1"/>
    <xf numFmtId="0" fontId="0" fillId="6" borderId="25" xfId="0" applyFill="1" applyBorder="1"/>
    <xf numFmtId="0" fontId="0" fillId="6" borderId="21" xfId="0" applyFill="1" applyBorder="1"/>
    <xf numFmtId="0" fontId="0" fillId="5" borderId="20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21" xfId="0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7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3BE7B"/>
      <color rgb="FFF8696B"/>
      <color rgb="FFFE8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1786-84CF-4B17-A1EA-3574AC347F45}">
  <dimension ref="A1:M40"/>
  <sheetViews>
    <sheetView tabSelected="1" topLeftCell="A5" workbookViewId="0">
      <selection activeCell="O15" sqref="O15"/>
    </sheetView>
  </sheetViews>
  <sheetFormatPr defaultRowHeight="14.45"/>
  <cols>
    <col min="1" max="1" width="3.42578125" customWidth="1"/>
    <col min="2" max="2" width="22.7109375" customWidth="1"/>
    <col min="3" max="3" width="31.28515625" customWidth="1"/>
    <col min="4" max="4" width="38.85546875" customWidth="1"/>
    <col min="5" max="6" width="9.7109375" customWidth="1"/>
    <col min="7" max="7" width="11.7109375" customWidth="1"/>
    <col min="8" max="8" width="41.5703125" customWidth="1"/>
    <col min="9" max="10" width="9.7109375" customWidth="1"/>
    <col min="11" max="11" width="11.7109375" customWidth="1"/>
  </cols>
  <sheetData>
    <row r="1" spans="1:1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42.6" customHeight="1">
      <c r="A2" s="29"/>
      <c r="B2" s="29"/>
      <c r="C2" s="63" t="s">
        <v>0</v>
      </c>
      <c r="D2" s="63"/>
      <c r="E2" s="63"/>
      <c r="F2" s="63"/>
      <c r="G2" s="63"/>
      <c r="H2" s="63"/>
      <c r="I2" s="63"/>
      <c r="J2" s="63"/>
      <c r="K2" s="29"/>
      <c r="L2" s="29"/>
      <c r="M2" s="29"/>
    </row>
    <row r="3" spans="1:13" ht="51" customHeight="1">
      <c r="A3" s="29"/>
      <c r="B3" s="30"/>
      <c r="C3" s="62" t="s">
        <v>1</v>
      </c>
      <c r="D3" s="62"/>
      <c r="E3" s="62"/>
      <c r="F3" s="62"/>
      <c r="G3" s="62"/>
      <c r="H3" s="62"/>
      <c r="I3" s="62"/>
      <c r="J3" s="62"/>
      <c r="K3" s="30"/>
      <c r="L3" s="29"/>
      <c r="M3" s="29"/>
    </row>
    <row r="4" spans="1:13" ht="33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9"/>
    </row>
    <row r="5" spans="1:13" ht="40.15" customHeight="1">
      <c r="A5" s="29"/>
      <c r="B5" s="59" t="s">
        <v>2</v>
      </c>
      <c r="C5" s="60"/>
      <c r="D5" s="59" t="s">
        <v>3</v>
      </c>
      <c r="E5" s="60"/>
      <c r="F5" s="60"/>
      <c r="G5" s="60"/>
      <c r="H5" s="59" t="s">
        <v>4</v>
      </c>
      <c r="I5" s="60"/>
      <c r="J5" s="60"/>
      <c r="K5" s="61"/>
      <c r="L5" s="29"/>
      <c r="M5" s="29"/>
    </row>
    <row r="6" spans="1:13" ht="103.9" customHeight="1">
      <c r="A6" s="29"/>
      <c r="B6" s="56" t="s">
        <v>5</v>
      </c>
      <c r="C6" s="64"/>
      <c r="D6" s="56" t="s">
        <v>6</v>
      </c>
      <c r="E6" s="57"/>
      <c r="F6" s="57"/>
      <c r="G6" s="57"/>
      <c r="H6" s="56" t="s">
        <v>7</v>
      </c>
      <c r="I6" s="57"/>
      <c r="J6" s="57"/>
      <c r="K6" s="58"/>
      <c r="L6" s="29"/>
      <c r="M6" s="29"/>
    </row>
    <row r="7" spans="1:13" ht="20.45" customHeight="1">
      <c r="A7" s="29"/>
      <c r="B7" s="31"/>
      <c r="C7" s="34"/>
      <c r="D7" s="31"/>
      <c r="E7" s="32"/>
      <c r="F7" s="32"/>
      <c r="G7" s="32"/>
      <c r="H7" s="31"/>
      <c r="I7" s="32"/>
      <c r="J7" s="32"/>
      <c r="K7" s="33"/>
      <c r="L7" s="29"/>
      <c r="M7" s="29"/>
    </row>
    <row r="8" spans="1:13" s="40" customFormat="1" ht="24.75" customHeight="1" thickBot="1">
      <c r="A8" s="35"/>
      <c r="B8" s="36" t="s">
        <v>8</v>
      </c>
      <c r="C8" s="37" t="s">
        <v>9</v>
      </c>
      <c r="D8" s="36" t="s">
        <v>10</v>
      </c>
      <c r="E8" s="38" t="s">
        <v>11</v>
      </c>
      <c r="F8" s="38" t="s">
        <v>12</v>
      </c>
      <c r="G8" s="38" t="s">
        <v>13</v>
      </c>
      <c r="H8" s="36" t="s">
        <v>14</v>
      </c>
      <c r="I8" s="38" t="s">
        <v>11</v>
      </c>
      <c r="J8" s="38" t="s">
        <v>12</v>
      </c>
      <c r="K8" s="39" t="s">
        <v>13</v>
      </c>
      <c r="L8" s="35"/>
      <c r="M8" s="35"/>
    </row>
    <row r="9" spans="1:13" ht="20.25" customHeight="1" thickTop="1">
      <c r="A9" s="29"/>
      <c r="B9" s="49" t="s">
        <v>15</v>
      </c>
      <c r="C9" s="44" t="s">
        <v>16</v>
      </c>
      <c r="D9" s="43" t="s">
        <v>17</v>
      </c>
      <c r="E9" s="45" t="str">
        <f>IF(ISBLANK(D9),"",_xlfn.XLOOKUP(D9,'Priorities and Workflow options'!$E$3:$E$9,'Priorities and Workflow options'!$F$3:$F$9))</f>
        <v>Instant</v>
      </c>
      <c r="F9" s="45" t="str">
        <f>IF(ISBLANK(D9),"",_xlfn.XLOOKUP(D9,'Priorities and Workflow options'!$E$3:$E$9,'Priorities and Workflow options'!$G$3:$G$9))</f>
        <v>Very low</v>
      </c>
      <c r="G9" s="45" t="str">
        <f>IF(ISBLANK(D9),"",_xlfn.XLOOKUP(D9,'Priorities and Workflow options'!$E$3:$E$9,'Priorities and Workflow options'!$H$3:$H$9))</f>
        <v>Low</v>
      </c>
      <c r="H9" s="43" t="s">
        <v>18</v>
      </c>
      <c r="I9" s="45" t="str">
        <f>IF(ISBLANK(H9),"",_xlfn.XLOOKUP(H9,'Priorities and Workflow options'!$E$3:$E$9,'Priorities and Workflow options'!$F$3:$F$9))</f>
        <v>Medium</v>
      </c>
      <c r="J9" s="45" t="str">
        <f>IF(ISBLANK(H9),"",_xlfn.XLOOKUP(H9,'Priorities and Workflow options'!$E$3:$E$9,'Priorities and Workflow options'!$G$3:$G$9))</f>
        <v>Low</v>
      </c>
      <c r="K9" s="46" t="str">
        <f>IF(ISBLANK(H9),"",_xlfn.XLOOKUP(H9,'Priorities and Workflow options'!$E$3:$E$9,'Priorities and Workflow options'!$H$3:$H$9))</f>
        <v>High</v>
      </c>
      <c r="L9" s="29"/>
      <c r="M9" s="29"/>
    </row>
    <row r="10" spans="1:13">
      <c r="A10" s="29"/>
      <c r="B10" s="50" t="s">
        <v>19</v>
      </c>
      <c r="C10" t="s">
        <v>20</v>
      </c>
      <c r="D10" s="22" t="s">
        <v>21</v>
      </c>
      <c r="E10" s="26" t="str">
        <f>IF(ISBLANK(D10),"",_xlfn.XLOOKUP(D10,'Priorities and Workflow options'!$E$3:$E$9,'Priorities and Workflow options'!$F$3:$F$9))</f>
        <v>Low</v>
      </c>
      <c r="F10" s="26" t="str">
        <f>IF(ISBLANK(D10),"",_xlfn.XLOOKUP(D10,'Priorities and Workflow options'!$E$3:$E$9,'Priorities and Workflow options'!$G$3:$G$9))</f>
        <v>Very high</v>
      </c>
      <c r="G10" s="26" t="str">
        <f>IF(ISBLANK(D10),"",_xlfn.XLOOKUP(D10,'Priorities and Workflow options'!$E$3:$E$9,'Priorities and Workflow options'!$H$3:$H$9))</f>
        <v>Very high</v>
      </c>
      <c r="H10" s="22" t="s">
        <v>22</v>
      </c>
      <c r="I10" s="26" t="str">
        <f>IF(ISBLANK(H10),"",_xlfn.XLOOKUP(H10,'Priorities and Workflow options'!$E$3:$E$9,'Priorities and Workflow options'!$F$3:$F$9))</f>
        <v>High</v>
      </c>
      <c r="J10" s="26" t="str">
        <f>IF(ISBLANK(H10),"",_xlfn.XLOOKUP(H10,'Priorities and Workflow options'!$E$3:$E$9,'Priorities and Workflow options'!$G$3:$G$9))</f>
        <v>Very low</v>
      </c>
      <c r="K10" s="27" t="str">
        <f>IF(ISBLANK(H10),"",_xlfn.XLOOKUP(H10,'Priorities and Workflow options'!$E$3:$E$9,'Priorities and Workflow options'!$H$3:$H$9))</f>
        <v>Medium</v>
      </c>
      <c r="L10" s="29"/>
      <c r="M10" s="29"/>
    </row>
    <row r="11" spans="1:13">
      <c r="A11" s="29"/>
      <c r="B11" s="51" t="s">
        <v>23</v>
      </c>
      <c r="C11" s="44" t="s">
        <v>24</v>
      </c>
      <c r="D11" s="43" t="s">
        <v>25</v>
      </c>
      <c r="E11" s="45" t="str">
        <f>IF(ISBLANK(D11),"",_xlfn.XLOOKUP(D11,'Priorities and Workflow options'!$E$3:$E$9,'Priorities and Workflow options'!$F$3:$F$9))</f>
        <v>Low</v>
      </c>
      <c r="F11" s="45" t="str">
        <f>IF(ISBLANK(D11),"",_xlfn.XLOOKUP(D11,'Priorities and Workflow options'!$E$3:$E$9,'Priorities and Workflow options'!$G$3:$G$9))</f>
        <v>Very High</v>
      </c>
      <c r="G11" s="45" t="str">
        <f>IF(ISBLANK(D11),"",_xlfn.XLOOKUP(D11,'Priorities and Workflow options'!$E$3:$E$9,'Priorities and Workflow options'!$H$3:$H$9))</f>
        <v>Very high</v>
      </c>
      <c r="H11" s="43" t="s">
        <v>22</v>
      </c>
      <c r="I11" s="45" t="str">
        <f>IF(ISBLANK(H11),"",_xlfn.XLOOKUP(H11,'Priorities and Workflow options'!$E$3:$E$9,'Priorities and Workflow options'!$F$3:$F$9))</f>
        <v>High</v>
      </c>
      <c r="J11" s="45" t="str">
        <f>IF(ISBLANK(H11),"",_xlfn.XLOOKUP(H11,'Priorities and Workflow options'!$E$3:$E$9,'Priorities and Workflow options'!$G$3:$G$9))</f>
        <v>Very low</v>
      </c>
      <c r="K11" s="46" t="str">
        <f>IF(ISBLANK(H11),"",_xlfn.XLOOKUP(H11,'Priorities and Workflow options'!$E$3:$E$9,'Priorities and Workflow options'!$H$3:$H$9))</f>
        <v>Medium</v>
      </c>
      <c r="L11" s="29"/>
      <c r="M11" s="29"/>
    </row>
    <row r="12" spans="1:13">
      <c r="A12" s="29"/>
      <c r="B12" s="50" t="s">
        <v>26</v>
      </c>
      <c r="C12" t="s">
        <v>27</v>
      </c>
      <c r="D12" s="22" t="s">
        <v>28</v>
      </c>
      <c r="E12" s="26" t="str">
        <f>IF(ISBLANK(D12),"",_xlfn.XLOOKUP(D12,'Priorities and Workflow options'!$E$3:$E$9,'Priorities and Workflow options'!$F$3:$F$9))</f>
        <v>Low</v>
      </c>
      <c r="F12" s="26" t="str">
        <f>IF(ISBLANK(D12),"",_xlfn.XLOOKUP(D12,'Priorities and Workflow options'!$E$3:$E$9,'Priorities and Workflow options'!$G$3:$G$9))</f>
        <v>Medium</v>
      </c>
      <c r="G12" s="26" t="str">
        <f>IF(ISBLANK(D12),"",_xlfn.XLOOKUP(D12,'Priorities and Workflow options'!$E$3:$E$9,'Priorities and Workflow options'!$H$3:$H$9))</f>
        <v>High</v>
      </c>
      <c r="H12" s="22" t="s">
        <v>17</v>
      </c>
      <c r="I12" s="26" t="str">
        <f>IF(ISBLANK(H12),"",_xlfn.XLOOKUP(H12,'Priorities and Workflow options'!$E$3:$E$9,'Priorities and Workflow options'!$F$3:$F$9))</f>
        <v>Instant</v>
      </c>
      <c r="J12" s="26" t="str">
        <f>IF(ISBLANK(H12),"",_xlfn.XLOOKUP(H12,'Priorities and Workflow options'!$E$3:$E$9,'Priorities and Workflow options'!$G$3:$G$9))</f>
        <v>Very low</v>
      </c>
      <c r="K12" s="27" t="str">
        <f>IF(ISBLANK(H12),"",_xlfn.XLOOKUP(H12,'Priorities and Workflow options'!$E$3:$E$9,'Priorities and Workflow options'!$H$3:$H$9))</f>
        <v>Low</v>
      </c>
      <c r="L12" s="29"/>
      <c r="M12" s="29"/>
    </row>
    <row r="13" spans="1:13">
      <c r="A13" s="29"/>
      <c r="B13" s="54"/>
      <c r="C13" s="44"/>
      <c r="D13" s="43"/>
      <c r="E13" s="45" t="str">
        <f>IF(ISBLANK(D13),"",_xlfn.XLOOKUP(D13,'Priorities and Workflow options'!$E$3:$E$9,'Priorities and Workflow options'!$F$3:$F$9))</f>
        <v/>
      </c>
      <c r="F13" s="45" t="str">
        <f>IF(ISBLANK(D13),"",_xlfn.XLOOKUP(D13,'Priorities and Workflow options'!$E$3:$E$9,'Priorities and Workflow options'!$G$3:$G$9))</f>
        <v/>
      </c>
      <c r="G13" s="45" t="str">
        <f>IF(ISBLANK(D13),"",_xlfn.XLOOKUP(D13,'Priorities and Workflow options'!$E$3:$E$9,'Priorities and Workflow options'!$H$3:$H$9))</f>
        <v/>
      </c>
      <c r="H13" s="43"/>
      <c r="I13" s="45" t="str">
        <f>IF(ISBLANK(H13),"",_xlfn.XLOOKUP(H13,'Priorities and Workflow options'!$E$3:$E$9,'Priorities and Workflow options'!$F$3:$F$9))</f>
        <v/>
      </c>
      <c r="J13" s="45" t="str">
        <f>IF(ISBLANK(H13),"",_xlfn.XLOOKUP(H13,'Priorities and Workflow options'!$E$3:$E$9,'Priorities and Workflow options'!$G$3:$G$9))</f>
        <v/>
      </c>
      <c r="K13" s="46" t="str">
        <f>IF(ISBLANK(H13),"",_xlfn.XLOOKUP(H13,'Priorities and Workflow options'!$E$3:$E$9,'Priorities and Workflow options'!$H$3:$H$9))</f>
        <v/>
      </c>
      <c r="L13" s="29"/>
      <c r="M13" s="29"/>
    </row>
    <row r="14" spans="1:13">
      <c r="A14" s="29"/>
      <c r="B14" s="52"/>
      <c r="D14" s="22"/>
      <c r="H14" s="22"/>
      <c r="I14" t="str">
        <f>IF(ISBLANK(H14),"",_xlfn.XLOOKUP(H14,'Priorities and Workflow options'!$E$3:$E$9,'Priorities and Workflow options'!$F$3:$F$9))</f>
        <v/>
      </c>
      <c r="J14" t="str">
        <f>IF(ISBLANK(H14),"",_xlfn.XLOOKUP(H14,'Priorities and Workflow options'!$E$3:$E$9,'Priorities and Workflow options'!$G$3:$G$9))</f>
        <v/>
      </c>
      <c r="K14" s="23" t="str">
        <f>IF(ISBLANK(H14),"",_xlfn.XLOOKUP(H14,'Priorities and Workflow options'!$E$3:$E$9,'Priorities and Workflow options'!$H$3:$H$9))</f>
        <v/>
      </c>
      <c r="L14" s="29"/>
      <c r="M14" s="29"/>
    </row>
    <row r="15" spans="1:13">
      <c r="A15" s="29"/>
      <c r="B15" s="54"/>
      <c r="C15" s="44"/>
      <c r="D15" s="43"/>
      <c r="E15" s="44" t="str">
        <f>IF(ISBLANK(D15),"",_xlfn.XLOOKUP(D15,'Priorities and Workflow options'!$E$3:$E$9,'Priorities and Workflow options'!$F$3:$F$9))</f>
        <v/>
      </c>
      <c r="F15" s="44" t="str">
        <f>IF(ISBLANK(D15),"",_xlfn.XLOOKUP(D15,'Priorities and Workflow options'!$E$3:$E$9,'Priorities and Workflow options'!$G$3:$G$9))</f>
        <v/>
      </c>
      <c r="G15" s="44" t="str">
        <f>IF(ISBLANK(D15),"",_xlfn.XLOOKUP(D15,'Priorities and Workflow options'!$E$3:$E$9,'Priorities and Workflow options'!$H$3:$H$9))</f>
        <v/>
      </c>
      <c r="H15" s="43"/>
      <c r="I15" s="44" t="str">
        <f>IF(ISBLANK(H15),"",_xlfn.XLOOKUP(H15,'Priorities and Workflow options'!$E$3:$E$9,'Priorities and Workflow options'!$F$3:$F$9))</f>
        <v/>
      </c>
      <c r="J15" s="44" t="str">
        <f>IF(ISBLANK(H15),"",_xlfn.XLOOKUP(H15,'Priorities and Workflow options'!$E$3:$E$9,'Priorities and Workflow options'!$G$3:$G$9))</f>
        <v/>
      </c>
      <c r="K15" s="55" t="str">
        <f>IF(ISBLANK(H15),"",_xlfn.XLOOKUP(H15,'Priorities and Workflow options'!$E$3:$E$9,'Priorities and Workflow options'!$H$3:$H$9))</f>
        <v/>
      </c>
      <c r="L15" s="29"/>
      <c r="M15" s="29"/>
    </row>
    <row r="16" spans="1:13">
      <c r="A16" s="29"/>
      <c r="B16" s="52"/>
      <c r="D16" s="22"/>
      <c r="E16" t="str">
        <f>IF(ISBLANK(D16),"",_xlfn.XLOOKUP(D16,'Priorities and Workflow options'!$E$3:$E$9,'Priorities and Workflow options'!$F$3:$F$9))</f>
        <v/>
      </c>
      <c r="F16" t="str">
        <f>IF(ISBLANK(D16),"",_xlfn.XLOOKUP(D16,'Priorities and Workflow options'!$E$3:$E$9,'Priorities and Workflow options'!$G$3:$G$9))</f>
        <v/>
      </c>
      <c r="G16" t="str">
        <f>IF(ISBLANK(D16),"",_xlfn.XLOOKUP(D16,'Priorities and Workflow options'!$E$3:$E$9,'Priorities and Workflow options'!$H$3:$H$9))</f>
        <v/>
      </c>
      <c r="H16" s="22"/>
      <c r="I16" t="str">
        <f>IF(ISBLANK(H16),"",_xlfn.XLOOKUP(H16,'Priorities and Workflow options'!$E$3:$E$9,'Priorities and Workflow options'!$F$3:$F$9))</f>
        <v/>
      </c>
      <c r="J16" t="str">
        <f>IF(ISBLANK(H16),"",_xlfn.XLOOKUP(H16,'Priorities and Workflow options'!$E$3:$E$9,'Priorities and Workflow options'!$G$3:$G$9))</f>
        <v/>
      </c>
      <c r="K16" s="23" t="str">
        <f>IF(ISBLANK(H16),"",_xlfn.XLOOKUP(H16,'Priorities and Workflow options'!$E$3:$E$9,'Priorities and Workflow options'!$H$3:$H$9))</f>
        <v/>
      </c>
      <c r="L16" s="29"/>
      <c r="M16" s="29"/>
    </row>
    <row r="17" spans="1:13">
      <c r="A17" s="29"/>
      <c r="B17" s="54"/>
      <c r="C17" s="44"/>
      <c r="D17" s="43"/>
      <c r="E17" s="44" t="str">
        <f>IF(ISBLANK(D17),"",_xlfn.XLOOKUP(D17,'Priorities and Workflow options'!$E$3:$E$9,'Priorities and Workflow options'!$F$3:$F$9))</f>
        <v/>
      </c>
      <c r="F17" s="44" t="str">
        <f>IF(ISBLANK(D17),"",_xlfn.XLOOKUP(D17,'Priorities and Workflow options'!$E$3:$E$9,'Priorities and Workflow options'!$G$3:$G$9))</f>
        <v/>
      </c>
      <c r="G17" s="44" t="str">
        <f>IF(ISBLANK(D17),"",_xlfn.XLOOKUP(D17,'Priorities and Workflow options'!$E$3:$E$9,'Priorities and Workflow options'!$H$3:$H$9))</f>
        <v/>
      </c>
      <c r="H17" s="43"/>
      <c r="I17" s="44" t="str">
        <f>IF(ISBLANK(H17),"",_xlfn.XLOOKUP(H17,'Priorities and Workflow options'!$E$3:$E$9,'Priorities and Workflow options'!$F$3:$F$9))</f>
        <v/>
      </c>
      <c r="J17" s="44" t="str">
        <f>IF(ISBLANK(H17),"",_xlfn.XLOOKUP(H17,'Priorities and Workflow options'!$E$3:$E$9,'Priorities and Workflow options'!$G$3:$G$9))</f>
        <v/>
      </c>
      <c r="K17" s="55" t="str">
        <f>IF(ISBLANK(H17),"",_xlfn.XLOOKUP(H17,'Priorities and Workflow options'!$E$3:$E$9,'Priorities and Workflow options'!$H$3:$H$9))</f>
        <v/>
      </c>
      <c r="L17" s="29"/>
      <c r="M17" s="29"/>
    </row>
    <row r="18" spans="1:13">
      <c r="A18" s="29"/>
      <c r="B18" s="52"/>
      <c r="D18" s="22"/>
      <c r="E18" t="str">
        <f>IF(ISBLANK(D18),"",_xlfn.XLOOKUP(D18,'Priorities and Workflow options'!$E$3:$E$9,'Priorities and Workflow options'!$F$3:$F$9))</f>
        <v/>
      </c>
      <c r="F18" t="str">
        <f>IF(ISBLANK(D18),"",_xlfn.XLOOKUP(D18,'Priorities and Workflow options'!$E$3:$E$9,'Priorities and Workflow options'!$G$3:$G$9))</f>
        <v/>
      </c>
      <c r="G18" t="str">
        <f>IF(ISBLANK(D18),"",_xlfn.XLOOKUP(D18,'Priorities and Workflow options'!$E$3:$E$9,'Priorities and Workflow options'!$H$3:$H$9))</f>
        <v/>
      </c>
      <c r="H18" s="22"/>
      <c r="I18" t="str">
        <f>IF(ISBLANK(H18),"",_xlfn.XLOOKUP(H18,'Priorities and Workflow options'!$E$3:$E$9,'Priorities and Workflow options'!$F$3:$F$9))</f>
        <v/>
      </c>
      <c r="J18" t="str">
        <f>IF(ISBLANK(H18),"",_xlfn.XLOOKUP(H18,'Priorities and Workflow options'!$E$3:$E$9,'Priorities and Workflow options'!$G$3:$G$9))</f>
        <v/>
      </c>
      <c r="K18" s="23" t="str">
        <f>IF(ISBLANK(H18),"",_xlfn.XLOOKUP(H18,'Priorities and Workflow options'!$E$3:$E$9,'Priorities and Workflow options'!$H$3:$H$9))</f>
        <v/>
      </c>
      <c r="L18" s="29"/>
      <c r="M18" s="29"/>
    </row>
    <row r="19" spans="1:13">
      <c r="A19" s="29"/>
      <c r="B19" s="54"/>
      <c r="C19" s="44"/>
      <c r="D19" s="43"/>
      <c r="E19" s="44" t="str">
        <f>IF(ISBLANK(D19),"",_xlfn.XLOOKUP(D19,'Priorities and Workflow options'!$E$3:$E$9,'Priorities and Workflow options'!$F$3:$F$9))</f>
        <v/>
      </c>
      <c r="F19" s="44" t="str">
        <f>IF(ISBLANK(D19),"",_xlfn.XLOOKUP(D19,'Priorities and Workflow options'!$E$3:$E$9,'Priorities and Workflow options'!$G$3:$G$9))</f>
        <v/>
      </c>
      <c r="G19" s="44" t="str">
        <f>IF(ISBLANK(D19),"",_xlfn.XLOOKUP(D19,'Priorities and Workflow options'!$E$3:$E$9,'Priorities and Workflow options'!$H$3:$H$9))</f>
        <v/>
      </c>
      <c r="H19" s="43"/>
      <c r="I19" s="44" t="str">
        <f>IF(ISBLANK(H19),"",_xlfn.XLOOKUP(H19,'Priorities and Workflow options'!$E$3:$E$9,'Priorities and Workflow options'!$F$3:$F$9))</f>
        <v/>
      </c>
      <c r="J19" s="44" t="str">
        <f>IF(ISBLANK(H19),"",_xlfn.XLOOKUP(H19,'Priorities and Workflow options'!$E$3:$E$9,'Priorities and Workflow options'!$G$3:$G$9))</f>
        <v/>
      </c>
      <c r="K19" s="55" t="str">
        <f>IF(ISBLANK(H19),"",_xlfn.XLOOKUP(H19,'Priorities and Workflow options'!$E$3:$E$9,'Priorities and Workflow options'!$H$3:$H$9))</f>
        <v/>
      </c>
      <c r="L19" s="29"/>
      <c r="M19" s="29"/>
    </row>
    <row r="20" spans="1:13">
      <c r="A20" s="29"/>
      <c r="B20" s="52"/>
      <c r="D20" s="22"/>
      <c r="E20" t="str">
        <f>IF(ISBLANK(D20),"",_xlfn.XLOOKUP(D20,'Priorities and Workflow options'!$E$3:$E$9,'Priorities and Workflow options'!$F$3:$F$9))</f>
        <v/>
      </c>
      <c r="F20" t="str">
        <f>IF(ISBLANK(D20),"",_xlfn.XLOOKUP(D20,'Priorities and Workflow options'!$E$3:$E$9,'Priorities and Workflow options'!$G$3:$G$9))</f>
        <v/>
      </c>
      <c r="G20" t="str">
        <f>IF(ISBLANK(D20),"",_xlfn.XLOOKUP(D20,'Priorities and Workflow options'!$E$3:$E$9,'Priorities and Workflow options'!$H$3:$H$9))</f>
        <v/>
      </c>
      <c r="H20" s="22"/>
      <c r="I20" t="str">
        <f>IF(ISBLANK(H20),"",_xlfn.XLOOKUP(H20,'Priorities and Workflow options'!$E$3:$E$9,'Priorities and Workflow options'!$F$3:$F$9))</f>
        <v/>
      </c>
      <c r="J20" t="str">
        <f>IF(ISBLANK(H20),"",_xlfn.XLOOKUP(H20,'Priorities and Workflow options'!$E$3:$E$9,'Priorities and Workflow options'!$G$3:$G$9))</f>
        <v/>
      </c>
      <c r="K20" s="23" t="str">
        <f>IF(ISBLANK(H20),"",_xlfn.XLOOKUP(H20,'Priorities and Workflow options'!$E$3:$E$9,'Priorities and Workflow options'!$H$3:$H$9))</f>
        <v/>
      </c>
      <c r="L20" s="29"/>
      <c r="M20" s="29"/>
    </row>
    <row r="21" spans="1:13">
      <c r="A21" s="29"/>
      <c r="B21" s="54"/>
      <c r="C21" s="44"/>
      <c r="D21" s="43"/>
      <c r="E21" s="44" t="str">
        <f>IF(ISBLANK(D21),"",_xlfn.XLOOKUP(D21,'Priorities and Workflow options'!$E$3:$E$9,'Priorities and Workflow options'!$F$3:$F$9))</f>
        <v/>
      </c>
      <c r="F21" s="44" t="str">
        <f>IF(ISBLANK(D21),"",_xlfn.XLOOKUP(D21,'Priorities and Workflow options'!$E$3:$E$9,'Priorities and Workflow options'!$G$3:$G$9))</f>
        <v/>
      </c>
      <c r="G21" s="44" t="str">
        <f>IF(ISBLANK(D21),"",_xlfn.XLOOKUP(D21,'Priorities and Workflow options'!$E$3:$E$9,'Priorities and Workflow options'!$H$3:$H$9))</f>
        <v/>
      </c>
      <c r="H21" s="43"/>
      <c r="I21" s="44" t="str">
        <f>IF(ISBLANK(H21),"",_xlfn.XLOOKUP(H21,'Priorities and Workflow options'!$E$3:$E$9,'Priorities and Workflow options'!$F$3:$F$9))</f>
        <v/>
      </c>
      <c r="J21" s="44" t="str">
        <f>IF(ISBLANK(H21),"",_xlfn.XLOOKUP(H21,'Priorities and Workflow options'!$E$3:$E$9,'Priorities and Workflow options'!$G$3:$G$9))</f>
        <v/>
      </c>
      <c r="K21" s="55" t="str">
        <f>IF(ISBLANK(H21),"",_xlfn.XLOOKUP(H21,'Priorities and Workflow options'!$E$3:$E$9,'Priorities and Workflow options'!$H$3:$H$9))</f>
        <v/>
      </c>
      <c r="L21" s="29"/>
      <c r="M21" s="29"/>
    </row>
    <row r="22" spans="1:13">
      <c r="A22" s="29"/>
      <c r="B22" s="52"/>
      <c r="D22" s="22"/>
      <c r="E22" t="str">
        <f>IF(ISBLANK(D22),"",_xlfn.XLOOKUP(D22,'Priorities and Workflow options'!$E$3:$E$9,'Priorities and Workflow options'!$F$3:$F$9))</f>
        <v/>
      </c>
      <c r="F22" t="str">
        <f>IF(ISBLANK(D22),"",_xlfn.XLOOKUP(D22,'Priorities and Workflow options'!$E$3:$E$9,'Priorities and Workflow options'!$G$3:$G$9))</f>
        <v/>
      </c>
      <c r="G22" t="str">
        <f>IF(ISBLANK(D22),"",_xlfn.XLOOKUP(D22,'Priorities and Workflow options'!$E$3:$E$9,'Priorities and Workflow options'!$H$3:$H$9))</f>
        <v/>
      </c>
      <c r="H22" s="22"/>
      <c r="I22" t="str">
        <f>IF(ISBLANK(H22),"",_xlfn.XLOOKUP(H22,'Priorities and Workflow options'!$E$3:$E$9,'Priorities and Workflow options'!$F$3:$F$9))</f>
        <v/>
      </c>
      <c r="J22" t="str">
        <f>IF(ISBLANK(H22),"",_xlfn.XLOOKUP(H22,'Priorities and Workflow options'!$E$3:$E$9,'Priorities and Workflow options'!$G$3:$G$9))</f>
        <v/>
      </c>
      <c r="K22" s="23" t="str">
        <f>IF(ISBLANK(H22),"",_xlfn.XLOOKUP(H22,'Priorities and Workflow options'!$E$3:$E$9,'Priorities and Workflow options'!$H$3:$H$9))</f>
        <v/>
      </c>
      <c r="L22" s="29"/>
      <c r="M22" s="29"/>
    </row>
    <row r="23" spans="1:13">
      <c r="A23" s="29"/>
      <c r="B23" s="54"/>
      <c r="C23" s="44"/>
      <c r="D23" s="43"/>
      <c r="E23" s="44" t="str">
        <f>IF(ISBLANK(D23),"",_xlfn.XLOOKUP(D23,'Priorities and Workflow options'!$E$3:$E$9,'Priorities and Workflow options'!$F$3:$F$9))</f>
        <v/>
      </c>
      <c r="F23" s="44" t="str">
        <f>IF(ISBLANK(D23),"",_xlfn.XLOOKUP(D23,'Priorities and Workflow options'!$E$3:$E$9,'Priorities and Workflow options'!$G$3:$G$9))</f>
        <v/>
      </c>
      <c r="G23" s="44" t="str">
        <f>IF(ISBLANK(D23),"",_xlfn.XLOOKUP(D23,'Priorities and Workflow options'!$E$3:$E$9,'Priorities and Workflow options'!$H$3:$H$9))</f>
        <v/>
      </c>
      <c r="H23" s="43"/>
      <c r="I23" s="44" t="str">
        <f>IF(ISBLANK(H23),"",_xlfn.XLOOKUP(H23,'Priorities and Workflow options'!$E$3:$E$9,'Priorities and Workflow options'!$F$3:$F$9))</f>
        <v/>
      </c>
      <c r="J23" s="44" t="str">
        <f>IF(ISBLANK(H23),"",_xlfn.XLOOKUP(H23,'Priorities and Workflow options'!$E$3:$E$9,'Priorities and Workflow options'!$G$3:$G$9))</f>
        <v/>
      </c>
      <c r="K23" s="55" t="str">
        <f>IF(ISBLANK(H23),"",_xlfn.XLOOKUP(H23,'Priorities and Workflow options'!$E$3:$E$9,'Priorities and Workflow options'!$H$3:$H$9))</f>
        <v/>
      </c>
      <c r="L23" s="29"/>
      <c r="M23" s="29"/>
    </row>
    <row r="24" spans="1:13">
      <c r="A24" s="29"/>
      <c r="B24" s="52"/>
      <c r="D24" s="22"/>
      <c r="E24" t="str">
        <f>IF(ISBLANK(D24),"",_xlfn.XLOOKUP(D24,'Priorities and Workflow options'!$E$3:$E$9,'Priorities and Workflow options'!$F$3:$F$9))</f>
        <v/>
      </c>
      <c r="F24" t="str">
        <f>IF(ISBLANK(D24),"",_xlfn.XLOOKUP(D24,'Priorities and Workflow options'!$E$3:$E$9,'Priorities and Workflow options'!$G$3:$G$9))</f>
        <v/>
      </c>
      <c r="G24" t="str">
        <f>IF(ISBLANK(D24),"",_xlfn.XLOOKUP(D24,'Priorities and Workflow options'!$E$3:$E$9,'Priorities and Workflow options'!$H$3:$H$9))</f>
        <v/>
      </c>
      <c r="H24" s="22"/>
      <c r="I24" t="str">
        <f>IF(ISBLANK(H24),"",_xlfn.XLOOKUP(H24,'Priorities and Workflow options'!$E$3:$E$9,'Priorities and Workflow options'!$F$3:$F$9))</f>
        <v/>
      </c>
      <c r="J24" t="str">
        <f>IF(ISBLANK(H24),"",_xlfn.XLOOKUP(H24,'Priorities and Workflow options'!$E$3:$E$9,'Priorities and Workflow options'!$G$3:$G$9))</f>
        <v/>
      </c>
      <c r="K24" s="23" t="str">
        <f>IF(ISBLANK(H24),"",_xlfn.XLOOKUP(H24,'Priorities and Workflow options'!$E$3:$E$9,'Priorities and Workflow options'!$H$3:$H$9))</f>
        <v/>
      </c>
      <c r="L24" s="29"/>
      <c r="M24" s="29"/>
    </row>
    <row r="25" spans="1:13">
      <c r="A25" s="29"/>
      <c r="B25" s="54"/>
      <c r="C25" s="44"/>
      <c r="D25" s="43"/>
      <c r="E25" s="44" t="str">
        <f>IF(ISBLANK(D25),"",_xlfn.XLOOKUP(D25,'Priorities and Workflow options'!$E$3:$E$9,'Priorities and Workflow options'!$F$3:$F$9))</f>
        <v/>
      </c>
      <c r="F25" s="44" t="str">
        <f>IF(ISBLANK(D25),"",_xlfn.XLOOKUP(D25,'Priorities and Workflow options'!$E$3:$E$9,'Priorities and Workflow options'!$G$3:$G$9))</f>
        <v/>
      </c>
      <c r="G25" s="44" t="str">
        <f>IF(ISBLANK(D25),"",_xlfn.XLOOKUP(D25,'Priorities and Workflow options'!$E$3:$E$9,'Priorities and Workflow options'!$H$3:$H$9))</f>
        <v/>
      </c>
      <c r="H25" s="43"/>
      <c r="I25" s="44" t="str">
        <f>IF(ISBLANK(H25),"",_xlfn.XLOOKUP(H25,'Priorities and Workflow options'!$E$3:$E$9,'Priorities and Workflow options'!$F$3:$F$9))</f>
        <v/>
      </c>
      <c r="J25" s="44" t="str">
        <f>IF(ISBLANK(H25),"",_xlfn.XLOOKUP(H25,'Priorities and Workflow options'!$E$3:$E$9,'Priorities and Workflow options'!$G$3:$G$9))</f>
        <v/>
      </c>
      <c r="K25" s="55" t="str">
        <f>IF(ISBLANK(H25),"",_xlfn.XLOOKUP(H25,'Priorities and Workflow options'!$E$3:$E$9,'Priorities and Workflow options'!$H$3:$H$9))</f>
        <v/>
      </c>
      <c r="L25" s="29"/>
      <c r="M25" s="29"/>
    </row>
    <row r="26" spans="1:13">
      <c r="A26" s="29"/>
      <c r="B26" s="52"/>
      <c r="D26" s="22"/>
      <c r="E26" t="str">
        <f>IF(ISBLANK(D26),"",_xlfn.XLOOKUP(D26,'Priorities and Workflow options'!$E$3:$E$9,'Priorities and Workflow options'!$F$3:$F$9))</f>
        <v/>
      </c>
      <c r="F26" t="str">
        <f>IF(ISBLANK(D26),"",_xlfn.XLOOKUP(D26,'Priorities and Workflow options'!$E$3:$E$9,'Priorities and Workflow options'!$G$3:$G$9))</f>
        <v/>
      </c>
      <c r="G26" t="str">
        <f>IF(ISBLANK(D26),"",_xlfn.XLOOKUP(D26,'Priorities and Workflow options'!$E$3:$E$9,'Priorities and Workflow options'!$H$3:$H$9))</f>
        <v/>
      </c>
      <c r="H26" s="22"/>
      <c r="I26" t="str">
        <f>IF(ISBLANK(H26),"",_xlfn.XLOOKUP(H26,'Priorities and Workflow options'!$E$3:$E$9,'Priorities and Workflow options'!$F$3:$F$9))</f>
        <v/>
      </c>
      <c r="J26" t="str">
        <f>IF(ISBLANK(H26),"",_xlfn.XLOOKUP(H26,'Priorities and Workflow options'!$E$3:$E$9,'Priorities and Workflow options'!$G$3:$G$9))</f>
        <v/>
      </c>
      <c r="K26" s="23" t="str">
        <f>IF(ISBLANK(H26),"",_xlfn.XLOOKUP(H26,'Priorities and Workflow options'!$E$3:$E$9,'Priorities and Workflow options'!$H$3:$H$9))</f>
        <v/>
      </c>
      <c r="L26" s="29"/>
      <c r="M26" s="29"/>
    </row>
    <row r="27" spans="1:13">
      <c r="A27" s="29"/>
      <c r="B27" s="54"/>
      <c r="C27" s="44"/>
      <c r="D27" s="43"/>
      <c r="E27" s="44" t="str">
        <f>IF(ISBLANK(D27),"",_xlfn.XLOOKUP(D27,'Priorities and Workflow options'!$E$3:$E$9,'Priorities and Workflow options'!$F$3:$F$9))</f>
        <v/>
      </c>
      <c r="F27" s="44" t="str">
        <f>IF(ISBLANK(D27),"",_xlfn.XLOOKUP(D27,'Priorities and Workflow options'!$E$3:$E$9,'Priorities and Workflow options'!$G$3:$G$9))</f>
        <v/>
      </c>
      <c r="G27" s="44" t="str">
        <f>IF(ISBLANK(D27),"",_xlfn.XLOOKUP(D27,'Priorities and Workflow options'!$E$3:$E$9,'Priorities and Workflow options'!$H$3:$H$9))</f>
        <v/>
      </c>
      <c r="H27" s="43"/>
      <c r="I27" s="44" t="str">
        <f>IF(ISBLANK(H27),"",_xlfn.XLOOKUP(H27,'Priorities and Workflow options'!$E$3:$E$9,'Priorities and Workflow options'!$F$3:$F$9))</f>
        <v/>
      </c>
      <c r="J27" s="44" t="str">
        <f>IF(ISBLANK(H27),"",_xlfn.XLOOKUP(H27,'Priorities and Workflow options'!$E$3:$E$9,'Priorities and Workflow options'!$G$3:$G$9))</f>
        <v/>
      </c>
      <c r="K27" s="55" t="str">
        <f>IF(ISBLANK(H27),"",_xlfn.XLOOKUP(H27,'Priorities and Workflow options'!$E$3:$E$9,'Priorities and Workflow options'!$H$3:$H$9))</f>
        <v/>
      </c>
      <c r="L27" s="29"/>
      <c r="M27" s="29"/>
    </row>
    <row r="28" spans="1:13">
      <c r="A28" s="29"/>
      <c r="B28" s="52"/>
      <c r="D28" s="22"/>
      <c r="E28" t="str">
        <f>IF(ISBLANK(D28),"",_xlfn.XLOOKUP(D28,'Priorities and Workflow options'!$E$3:$E$9,'Priorities and Workflow options'!$F$3:$F$9))</f>
        <v/>
      </c>
      <c r="F28" t="str">
        <f>IF(ISBLANK(D28),"",_xlfn.XLOOKUP(D28,'Priorities and Workflow options'!$E$3:$E$9,'Priorities and Workflow options'!$G$3:$G$9))</f>
        <v/>
      </c>
      <c r="G28" t="str">
        <f>IF(ISBLANK(D28),"",_xlfn.XLOOKUP(D28,'Priorities and Workflow options'!$E$3:$E$9,'Priorities and Workflow options'!$H$3:$H$9))</f>
        <v/>
      </c>
      <c r="H28" s="22"/>
      <c r="I28" t="str">
        <f>IF(ISBLANK(H28),"",_xlfn.XLOOKUP(H28,'Priorities and Workflow options'!$E$3:$E$9,'Priorities and Workflow options'!$F$3:$F$9))</f>
        <v/>
      </c>
      <c r="J28" t="str">
        <f>IF(ISBLANK(H28),"",_xlfn.XLOOKUP(H28,'Priorities and Workflow options'!$E$3:$E$9,'Priorities and Workflow options'!$G$3:$G$9))</f>
        <v/>
      </c>
      <c r="K28" s="23" t="str">
        <f>IF(ISBLANK(H28),"",_xlfn.XLOOKUP(H28,'Priorities and Workflow options'!$E$3:$E$9,'Priorities and Workflow options'!$H$3:$H$9))</f>
        <v/>
      </c>
      <c r="L28" s="29"/>
      <c r="M28" s="29"/>
    </row>
    <row r="29" spans="1:13">
      <c r="A29" s="29"/>
      <c r="B29" s="54"/>
      <c r="C29" s="44"/>
      <c r="D29" s="43"/>
      <c r="E29" s="44" t="str">
        <f>IF(ISBLANK(D29),"",_xlfn.XLOOKUP(D29,'Priorities and Workflow options'!$E$3:$E$9,'Priorities and Workflow options'!$F$3:$F$9))</f>
        <v/>
      </c>
      <c r="F29" s="44" t="str">
        <f>IF(ISBLANK(D29),"",_xlfn.XLOOKUP(D29,'Priorities and Workflow options'!$E$3:$E$9,'Priorities and Workflow options'!$G$3:$G$9))</f>
        <v/>
      </c>
      <c r="G29" s="44" t="str">
        <f>IF(ISBLANK(D29),"",_xlfn.XLOOKUP(D29,'Priorities and Workflow options'!$E$3:$E$9,'Priorities and Workflow options'!$H$3:$H$9))</f>
        <v/>
      </c>
      <c r="H29" s="43"/>
      <c r="I29" s="44" t="str">
        <f>IF(ISBLANK(H29),"",_xlfn.XLOOKUP(H29,'Priorities and Workflow options'!$E$3:$E$9,'Priorities and Workflow options'!$F$3:$F$9))</f>
        <v/>
      </c>
      <c r="J29" s="44" t="str">
        <f>IF(ISBLANK(H29),"",_xlfn.XLOOKUP(H29,'Priorities and Workflow options'!$E$3:$E$9,'Priorities and Workflow options'!$G$3:$G$9))</f>
        <v/>
      </c>
      <c r="K29" s="55" t="str">
        <f>IF(ISBLANK(H29),"",_xlfn.XLOOKUP(H29,'Priorities and Workflow options'!$E$3:$E$9,'Priorities and Workflow options'!$H$3:$H$9))</f>
        <v/>
      </c>
      <c r="L29" s="29"/>
      <c r="M29" s="29"/>
    </row>
    <row r="30" spans="1:13">
      <c r="A30" s="29"/>
      <c r="B30" s="52"/>
      <c r="D30" s="22"/>
      <c r="E30" t="str">
        <f>IF(ISBLANK(D30),"",_xlfn.XLOOKUP(D30,'Priorities and Workflow options'!$E$3:$E$9,'Priorities and Workflow options'!$F$3:$F$9))</f>
        <v/>
      </c>
      <c r="F30" t="str">
        <f>IF(ISBLANK(D30),"",_xlfn.XLOOKUP(D30,'Priorities and Workflow options'!$E$3:$E$9,'Priorities and Workflow options'!$G$3:$G$9))</f>
        <v/>
      </c>
      <c r="G30" t="str">
        <f>IF(ISBLANK(D30),"",_xlfn.XLOOKUP(D30,'Priorities and Workflow options'!$E$3:$E$9,'Priorities and Workflow options'!$H$3:$H$9))</f>
        <v/>
      </c>
      <c r="H30" s="22"/>
      <c r="I30" t="str">
        <f>IF(ISBLANK(H30),"",_xlfn.XLOOKUP(H30,'Priorities and Workflow options'!$E$3:$E$9,'Priorities and Workflow options'!$F$3:$F$9))</f>
        <v/>
      </c>
      <c r="J30" t="str">
        <f>IF(ISBLANK(H30),"",_xlfn.XLOOKUP(H30,'Priorities and Workflow options'!$E$3:$E$9,'Priorities and Workflow options'!$G$3:$G$9))</f>
        <v/>
      </c>
      <c r="K30" s="23" t="str">
        <f>IF(ISBLANK(H30),"",_xlfn.XLOOKUP(H30,'Priorities and Workflow options'!$E$3:$E$9,'Priorities and Workflow options'!$H$3:$H$9))</f>
        <v/>
      </c>
      <c r="L30" s="29"/>
      <c r="M30" s="29"/>
    </row>
    <row r="31" spans="1:13">
      <c r="A31" s="29"/>
      <c r="B31" s="54"/>
      <c r="C31" s="44"/>
      <c r="D31" s="43"/>
      <c r="E31" s="44" t="str">
        <f>IF(ISBLANK(D31),"",_xlfn.XLOOKUP(D31,'Priorities and Workflow options'!$E$3:$E$9,'Priorities and Workflow options'!$F$3:$F$9))</f>
        <v/>
      </c>
      <c r="F31" s="44" t="str">
        <f>IF(ISBLANK(D31),"",_xlfn.XLOOKUP(D31,'Priorities and Workflow options'!$E$3:$E$9,'Priorities and Workflow options'!$G$3:$G$9))</f>
        <v/>
      </c>
      <c r="G31" s="44" t="str">
        <f>IF(ISBLANK(D31),"",_xlfn.XLOOKUP(D31,'Priorities and Workflow options'!$E$3:$E$9,'Priorities and Workflow options'!$H$3:$H$9))</f>
        <v/>
      </c>
      <c r="H31" s="43"/>
      <c r="I31" s="44" t="str">
        <f>IF(ISBLANK(H31),"",_xlfn.XLOOKUP(H31,'Priorities and Workflow options'!$E$3:$E$9,'Priorities and Workflow options'!$F$3:$F$9))</f>
        <v/>
      </c>
      <c r="J31" s="44" t="str">
        <f>IF(ISBLANK(H31),"",_xlfn.XLOOKUP(H31,'Priorities and Workflow options'!$E$3:$E$9,'Priorities and Workflow options'!$G$3:$G$9))</f>
        <v/>
      </c>
      <c r="K31" s="55" t="str">
        <f>IF(ISBLANK(H31),"",_xlfn.XLOOKUP(H31,'Priorities and Workflow options'!$E$3:$E$9,'Priorities and Workflow options'!$H$3:$H$9))</f>
        <v/>
      </c>
      <c r="L31" s="29"/>
      <c r="M31" s="29"/>
    </row>
    <row r="32" spans="1:13">
      <c r="A32" s="29"/>
      <c r="B32" s="52"/>
      <c r="D32" s="22"/>
      <c r="E32" t="str">
        <f>IF(ISBLANK(D32),"",_xlfn.XLOOKUP(D32,'Priorities and Workflow options'!$E$3:$E$9,'Priorities and Workflow options'!$F$3:$F$9))</f>
        <v/>
      </c>
      <c r="F32" t="str">
        <f>IF(ISBLANK(D32),"",_xlfn.XLOOKUP(D32,'Priorities and Workflow options'!$E$3:$E$9,'Priorities and Workflow options'!$G$3:$G$9))</f>
        <v/>
      </c>
      <c r="G32" t="str">
        <f>IF(ISBLANK(D32),"",_xlfn.XLOOKUP(D32,'Priorities and Workflow options'!$E$3:$E$9,'Priorities and Workflow options'!$H$3:$H$9))</f>
        <v/>
      </c>
      <c r="H32" s="22"/>
      <c r="I32" t="str">
        <f>IF(ISBLANK(H32),"",_xlfn.XLOOKUP(H32,'Priorities and Workflow options'!$E$3:$E$9,'Priorities and Workflow options'!$F$3:$F$9))</f>
        <v/>
      </c>
      <c r="J32" t="str">
        <f>IF(ISBLANK(H32),"",_xlfn.XLOOKUP(H32,'Priorities and Workflow options'!$E$3:$E$9,'Priorities and Workflow options'!$G$3:$G$9))</f>
        <v/>
      </c>
      <c r="K32" s="23" t="str">
        <f>IF(ISBLANK(H32),"",_xlfn.XLOOKUP(H32,'Priorities and Workflow options'!$E$3:$E$9,'Priorities and Workflow options'!$H$3:$H$9))</f>
        <v/>
      </c>
      <c r="L32" s="29"/>
      <c r="M32" s="29"/>
    </row>
    <row r="33" spans="1:13">
      <c r="A33" s="29"/>
      <c r="B33" s="54"/>
      <c r="C33" s="44"/>
      <c r="D33" s="43"/>
      <c r="E33" s="44" t="str">
        <f>IF(ISBLANK(D33),"",_xlfn.XLOOKUP(D33,'Priorities and Workflow options'!$E$3:$E$9,'Priorities and Workflow options'!$F$3:$F$9))</f>
        <v/>
      </c>
      <c r="F33" s="44" t="str">
        <f>IF(ISBLANK(D33),"",_xlfn.XLOOKUP(D33,'Priorities and Workflow options'!$E$3:$E$9,'Priorities and Workflow options'!$G$3:$G$9))</f>
        <v/>
      </c>
      <c r="G33" s="44" t="str">
        <f>IF(ISBLANK(D33),"",_xlfn.XLOOKUP(D33,'Priorities and Workflow options'!$E$3:$E$9,'Priorities and Workflow options'!$H$3:$H$9))</f>
        <v/>
      </c>
      <c r="H33" s="43"/>
      <c r="I33" s="44" t="str">
        <f>IF(ISBLANK(H33),"",_xlfn.XLOOKUP(H33,'Priorities and Workflow options'!$E$3:$E$9,'Priorities and Workflow options'!$F$3:$F$9))</f>
        <v/>
      </c>
      <c r="J33" s="44" t="str">
        <f>IF(ISBLANK(H33),"",_xlfn.XLOOKUP(H33,'Priorities and Workflow options'!$E$3:$E$9,'Priorities and Workflow options'!$G$3:$G$9))</f>
        <v/>
      </c>
      <c r="K33" s="55" t="str">
        <f>IF(ISBLANK(H33),"",_xlfn.XLOOKUP(H33,'Priorities and Workflow options'!$E$3:$E$9,'Priorities and Workflow options'!$H$3:$H$9))</f>
        <v/>
      </c>
      <c r="L33" s="29"/>
      <c r="M33" s="29"/>
    </row>
    <row r="34" spans="1:13">
      <c r="A34" s="29"/>
      <c r="B34" s="52"/>
      <c r="D34" s="22"/>
      <c r="E34" t="str">
        <f>IF(ISBLANK(D34),"",_xlfn.XLOOKUP(D34,'Priorities and Workflow options'!$E$3:$E$9,'Priorities and Workflow options'!$F$3:$F$9))</f>
        <v/>
      </c>
      <c r="F34" t="str">
        <f>IF(ISBLANK(D34),"",_xlfn.XLOOKUP(D34,'Priorities and Workflow options'!$E$3:$E$9,'Priorities and Workflow options'!$G$3:$G$9))</f>
        <v/>
      </c>
      <c r="G34" t="str">
        <f>IF(ISBLANK(D34),"",_xlfn.XLOOKUP(D34,'Priorities and Workflow options'!$E$3:$E$9,'Priorities and Workflow options'!$H$3:$H$9))</f>
        <v/>
      </c>
      <c r="H34" s="22"/>
      <c r="I34" t="str">
        <f>IF(ISBLANK(H34),"",_xlfn.XLOOKUP(H34,'Priorities and Workflow options'!$E$3:$E$9,'Priorities and Workflow options'!$F$3:$F$9))</f>
        <v/>
      </c>
      <c r="J34" t="str">
        <f>IF(ISBLANK(H34),"",_xlfn.XLOOKUP(H34,'Priorities and Workflow options'!$E$3:$E$9,'Priorities and Workflow options'!$G$3:$G$9))</f>
        <v/>
      </c>
      <c r="K34" s="23" t="str">
        <f>IF(ISBLANK(H34),"",_xlfn.XLOOKUP(H34,'Priorities and Workflow options'!$E$3:$E$9,'Priorities and Workflow options'!$H$3:$H$9))</f>
        <v/>
      </c>
      <c r="L34" s="29"/>
      <c r="M34" s="29"/>
    </row>
    <row r="35" spans="1:13">
      <c r="A35" s="29"/>
      <c r="B35" s="54"/>
      <c r="C35" s="44"/>
      <c r="D35" s="43"/>
      <c r="E35" s="44" t="str">
        <f>IF(ISBLANK(D35),"",_xlfn.XLOOKUP(D35,'Priorities and Workflow options'!$E$3:$E$9,'Priorities and Workflow options'!$F$3:$F$9))</f>
        <v/>
      </c>
      <c r="F35" s="44" t="str">
        <f>IF(ISBLANK(D35),"",_xlfn.XLOOKUP(D35,'Priorities and Workflow options'!$E$3:$E$9,'Priorities and Workflow options'!$G$3:$G$9))</f>
        <v/>
      </c>
      <c r="G35" s="44" t="str">
        <f>IF(ISBLANK(D35),"",_xlfn.XLOOKUP(D35,'Priorities and Workflow options'!$E$3:$E$9,'Priorities and Workflow options'!$H$3:$H$9))</f>
        <v/>
      </c>
      <c r="H35" s="43"/>
      <c r="I35" s="44" t="str">
        <f>IF(ISBLANK(H35),"",_xlfn.XLOOKUP(H35,'Priorities and Workflow options'!$E$3:$E$9,'Priorities and Workflow options'!$F$3:$F$9))</f>
        <v/>
      </c>
      <c r="J35" s="44" t="str">
        <f>IF(ISBLANK(H35),"",_xlfn.XLOOKUP(H35,'Priorities and Workflow options'!$E$3:$E$9,'Priorities and Workflow options'!$G$3:$G$9))</f>
        <v/>
      </c>
      <c r="K35" s="55" t="str">
        <f>IF(ISBLANK(H35),"",_xlfn.XLOOKUP(H35,'Priorities and Workflow options'!$E$3:$E$9,'Priorities and Workflow options'!$H$3:$H$9))</f>
        <v/>
      </c>
      <c r="L35" s="29"/>
      <c r="M35" s="29"/>
    </row>
    <row r="36" spans="1:13">
      <c r="A36" s="29"/>
      <c r="B36" s="53"/>
      <c r="C36" s="28"/>
      <c r="D36" s="24"/>
      <c r="E36" s="28" t="str">
        <f>IF(ISBLANK(D36),"",_xlfn.XLOOKUP(D36,'Priorities and Workflow options'!$E$3:$E$9,'Priorities and Workflow options'!$F$3:$F$9))</f>
        <v/>
      </c>
      <c r="F36" s="28" t="str">
        <f>IF(ISBLANK(D36),"",_xlfn.XLOOKUP(D36,'Priorities and Workflow options'!$E$3:$E$9,'Priorities and Workflow options'!$G$3:$G$9))</f>
        <v/>
      </c>
      <c r="G36" s="28" t="str">
        <f>IF(ISBLANK(D36),"",_xlfn.XLOOKUP(D36,'Priorities and Workflow options'!$E$3:$E$9,'Priorities and Workflow options'!$H$3:$H$9))</f>
        <v/>
      </c>
      <c r="H36" s="24"/>
      <c r="I36" s="28" t="str">
        <f>IF(ISBLANK(H36),"",_xlfn.XLOOKUP(H36,'Priorities and Workflow options'!$E$3:$E$9,'Priorities and Workflow options'!$F$3:$F$9))</f>
        <v/>
      </c>
      <c r="J36" s="28" t="str">
        <f>IF(ISBLANK(H36),"",_xlfn.XLOOKUP(H36,'Priorities and Workflow options'!$E$3:$E$9,'Priorities and Workflow options'!$G$3:$G$9))</f>
        <v/>
      </c>
      <c r="K36" s="25" t="str">
        <f>IF(ISBLANK(H36),"",_xlfn.XLOOKUP(H36,'Priorities and Workflow options'!$E$3:$E$9,'Priorities and Workflow options'!$H$3:$H$9))</f>
        <v/>
      </c>
      <c r="L36" s="29"/>
      <c r="M36" s="29"/>
    </row>
    <row r="37" spans="1:1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</sheetData>
  <mergeCells count="8">
    <mergeCell ref="H6:K6"/>
    <mergeCell ref="H5:K5"/>
    <mergeCell ref="C3:J3"/>
    <mergeCell ref="C2:J2"/>
    <mergeCell ref="B5:C5"/>
    <mergeCell ref="D5:G5"/>
    <mergeCell ref="B6:C6"/>
    <mergeCell ref="D6:G6"/>
  </mergeCells>
  <conditionalFormatting sqref="E9:E36">
    <cfRule type="cellIs" dxfId="21" priority="21" operator="equal">
      <formula>"High"</formula>
    </cfRule>
    <cfRule type="cellIs" dxfId="20" priority="22" operator="equal">
      <formula>"Low"</formula>
    </cfRule>
    <cfRule type="containsText" dxfId="19" priority="24" operator="containsText" text="Instant">
      <formula>NOT(ISERROR(SEARCH("Instant",E9)))</formula>
    </cfRule>
  </conditionalFormatting>
  <conditionalFormatting sqref="E9:G36">
    <cfRule type="cellIs" dxfId="18" priority="12" operator="equal">
      <formula>"Medium"</formula>
    </cfRule>
  </conditionalFormatting>
  <conditionalFormatting sqref="F9:F36">
    <cfRule type="cellIs" dxfId="17" priority="16" operator="equal">
      <formula>"Low"</formula>
    </cfRule>
    <cfRule type="cellIs" dxfId="16" priority="17" operator="equal">
      <formula>"Very high"</formula>
    </cfRule>
    <cfRule type="cellIs" dxfId="15" priority="18" operator="equal">
      <formula>"High"</formula>
    </cfRule>
    <cfRule type="cellIs" dxfId="14" priority="19" operator="equal">
      <formula>"Very low"</formula>
    </cfRule>
  </conditionalFormatting>
  <conditionalFormatting sqref="G9:G36">
    <cfRule type="cellIs" dxfId="13" priority="13" operator="equal">
      <formula>"High"</formula>
    </cfRule>
    <cfRule type="cellIs" dxfId="12" priority="14" operator="equal">
      <formula>"Very high"</formula>
    </cfRule>
    <cfRule type="cellIs" dxfId="11" priority="15" operator="equal">
      <formula>"Low"</formula>
    </cfRule>
  </conditionalFormatting>
  <conditionalFormatting sqref="I9:I36">
    <cfRule type="cellIs" dxfId="10" priority="9" operator="equal">
      <formula>"High"</formula>
    </cfRule>
    <cfRule type="cellIs" dxfId="9" priority="10" operator="equal">
      <formula>"Low"</formula>
    </cfRule>
    <cfRule type="containsText" dxfId="8" priority="11" operator="containsText" text="Instant">
      <formula>NOT(ISERROR(SEARCH("Instant",I9)))</formula>
    </cfRule>
  </conditionalFormatting>
  <conditionalFormatting sqref="I9:K36">
    <cfRule type="cellIs" dxfId="7" priority="1" operator="equal">
      <formula>"Medium"</formula>
    </cfRule>
  </conditionalFormatting>
  <conditionalFormatting sqref="J9:J36">
    <cfRule type="cellIs" dxfId="6" priority="5" operator="equal">
      <formula>"Low"</formula>
    </cfRule>
    <cfRule type="cellIs" dxfId="5" priority="6" operator="equal">
      <formula>"Very high"</formula>
    </cfRule>
    <cfRule type="cellIs" dxfId="4" priority="7" operator="equal">
      <formula>"High"</formula>
    </cfRule>
    <cfRule type="cellIs" dxfId="3" priority="8" operator="equal">
      <formula>"Very low"</formula>
    </cfRule>
  </conditionalFormatting>
  <conditionalFormatting sqref="K9:K36">
    <cfRule type="cellIs" dxfId="2" priority="2" operator="equal">
      <formula>"High"</formula>
    </cfRule>
    <cfRule type="cellIs" dxfId="1" priority="3" operator="equal">
      <formula>"Very high"</formula>
    </cfRule>
    <cfRule type="cellIs" dxfId="0" priority="4" operator="equal">
      <formula>"Low"</formula>
    </cfRule>
  </conditionalFormatting>
  <pageMargins left="0.7" right="0.7" top="0.75" bottom="0.75" header="0.3" footer="0.3"/>
  <pageSetup paperSize="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lease select..." xr:uid="{152F7FB2-C8EA-4C87-A58F-4826737C7A47}">
          <x14:formula1>
            <xm:f>'Priorities and Workflow options'!$E$3:$E$17</xm:f>
          </x14:formula1>
          <xm:sqref>H9:H36 D9:D36</xm:sqref>
        </x14:dataValidation>
        <x14:dataValidation type="list" allowBlank="1" showInputMessage="1" showErrorMessage="1" xr:uid="{019BD87A-AB0F-477E-B553-825763EDD34F}">
          <x14:formula1>
            <xm:f>'Priorities and Workflow options'!$B$3:$B$17</xm:f>
          </x14:formula1>
          <xm:sqref>C9:C36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839E-301F-49B2-9240-66D6719A9FF8}">
  <dimension ref="B2:I17"/>
  <sheetViews>
    <sheetView workbookViewId="0">
      <selection activeCell="F8" sqref="F8"/>
    </sheetView>
  </sheetViews>
  <sheetFormatPr defaultRowHeight="14.45"/>
  <cols>
    <col min="2" max="2" width="46.85546875" bestFit="1" customWidth="1"/>
    <col min="3" max="3" width="10.28515625" customWidth="1"/>
    <col min="5" max="5" width="46.85546875" bestFit="1" customWidth="1"/>
    <col min="9" max="9" width="27.85546875" customWidth="1"/>
  </cols>
  <sheetData>
    <row r="2" spans="2:9">
      <c r="B2" s="9" t="s">
        <v>9</v>
      </c>
      <c r="E2" s="8" t="s">
        <v>29</v>
      </c>
      <c r="F2" s="1" t="s">
        <v>11</v>
      </c>
      <c r="G2" s="2" t="s">
        <v>12</v>
      </c>
      <c r="H2" s="12" t="s">
        <v>13</v>
      </c>
    </row>
    <row r="3" spans="2:9">
      <c r="B3" s="9" t="s">
        <v>16</v>
      </c>
      <c r="E3" s="9" t="s">
        <v>28</v>
      </c>
      <c r="F3" s="13" t="s">
        <v>30</v>
      </c>
      <c r="G3" s="14" t="s">
        <v>31</v>
      </c>
      <c r="H3" s="15" t="s">
        <v>32</v>
      </c>
      <c r="I3" s="42"/>
    </row>
    <row r="4" spans="2:9">
      <c r="B4" s="10" t="s">
        <v>20</v>
      </c>
      <c r="E4" s="10" t="s">
        <v>25</v>
      </c>
      <c r="F4" s="13" t="s">
        <v>30</v>
      </c>
      <c r="G4" s="16" t="s">
        <v>33</v>
      </c>
      <c r="H4" s="15" t="s">
        <v>34</v>
      </c>
      <c r="I4" s="48"/>
    </row>
    <row r="5" spans="2:9">
      <c r="B5" s="10" t="s">
        <v>24</v>
      </c>
      <c r="E5" s="10" t="s">
        <v>22</v>
      </c>
      <c r="F5" s="17" t="s">
        <v>32</v>
      </c>
      <c r="G5" s="18" t="s">
        <v>35</v>
      </c>
      <c r="H5" s="19" t="s">
        <v>31</v>
      </c>
      <c r="I5" s="47"/>
    </row>
    <row r="6" spans="2:9">
      <c r="B6" s="10" t="s">
        <v>27</v>
      </c>
      <c r="E6" s="10" t="s">
        <v>18</v>
      </c>
      <c r="F6" s="20" t="s">
        <v>31</v>
      </c>
      <c r="G6" s="14" t="s">
        <v>30</v>
      </c>
      <c r="H6" s="15" t="s">
        <v>32</v>
      </c>
      <c r="I6" s="41"/>
    </row>
    <row r="7" spans="2:9">
      <c r="B7" s="9"/>
      <c r="E7" s="10" t="s">
        <v>36</v>
      </c>
      <c r="F7" s="20" t="s">
        <v>31</v>
      </c>
      <c r="G7" s="16" t="s">
        <v>32</v>
      </c>
      <c r="H7" s="15" t="s">
        <v>34</v>
      </c>
      <c r="I7" s="47"/>
    </row>
    <row r="8" spans="2:9">
      <c r="B8" s="10"/>
      <c r="E8" s="10" t="s">
        <v>17</v>
      </c>
      <c r="F8" s="17" t="s">
        <v>37</v>
      </c>
      <c r="G8" s="18" t="s">
        <v>35</v>
      </c>
      <c r="H8" s="21" t="s">
        <v>30</v>
      </c>
      <c r="I8" s="47"/>
    </row>
    <row r="9" spans="2:9">
      <c r="B9" s="10"/>
      <c r="E9" s="10" t="s">
        <v>21</v>
      </c>
      <c r="F9" s="13" t="s">
        <v>30</v>
      </c>
      <c r="G9" s="16" t="s">
        <v>34</v>
      </c>
      <c r="H9" s="15" t="s">
        <v>34</v>
      </c>
      <c r="I9" s="47"/>
    </row>
    <row r="10" spans="2:9">
      <c r="B10" s="10"/>
      <c r="E10" s="10"/>
      <c r="F10" s="3"/>
      <c r="H10" s="4"/>
    </row>
    <row r="11" spans="2:9">
      <c r="B11" s="10"/>
      <c r="E11" s="10"/>
      <c r="F11" s="3"/>
      <c r="H11" s="4"/>
    </row>
    <row r="12" spans="2:9">
      <c r="B12" s="10"/>
      <c r="E12" s="10"/>
      <c r="F12" s="3"/>
      <c r="H12" s="4"/>
    </row>
    <row r="13" spans="2:9">
      <c r="B13" s="10"/>
      <c r="E13" s="10"/>
      <c r="F13" s="3"/>
      <c r="H13" s="4"/>
    </row>
    <row r="14" spans="2:9">
      <c r="B14" s="10"/>
      <c r="E14" s="10"/>
      <c r="F14" s="3"/>
      <c r="H14" s="4"/>
    </row>
    <row r="15" spans="2:9">
      <c r="B15" s="10"/>
      <c r="E15" s="10"/>
      <c r="F15" s="3"/>
      <c r="H15" s="4"/>
    </row>
    <row r="16" spans="2:9">
      <c r="B16" s="10"/>
      <c r="E16" s="10"/>
      <c r="F16" s="3"/>
      <c r="H16" s="4"/>
    </row>
    <row r="17" spans="2:8">
      <c r="B17" s="11" t="s">
        <v>38</v>
      </c>
      <c r="E17" s="11" t="s">
        <v>38</v>
      </c>
      <c r="F17" s="5"/>
      <c r="G17" s="6"/>
      <c r="H17" s="7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5551b292-cf1a-4b12-8061-203096485fce" xsi:nil="true"/>
    <_ip_UnifiedCompliancePolicyUIAction xmlns="http://schemas.microsoft.com/sharepoint/v3" xsi:nil="true"/>
    <Customerindustry xmlns="5551b292-cf1a-4b12-8061-203096485fce" xsi:nil="true"/>
    <_ip_UnifiedCompliancePolicyProperties xmlns="http://schemas.microsoft.com/sharepoint/v3" xsi:nil="true"/>
    <lcf76f155ced4ddcb4097134ff3c332f xmlns="5551b292-cf1a-4b12-8061-203096485fce">
      <Terms xmlns="http://schemas.microsoft.com/office/infopath/2007/PartnerControls"/>
    </lcf76f155ced4ddcb4097134ff3c332f>
    <TaxCatchAll xmlns="c5f1fc12-bab0-4e56-9c0f-12b99adc10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F65DB6C7A2342A7FAD9CD97876F6B" ma:contentTypeVersion="16" ma:contentTypeDescription="Create a new document." ma:contentTypeScope="" ma:versionID="0a57845dab8acf4c1e9b75b87088c256">
  <xsd:schema xmlns:xsd="http://www.w3.org/2001/XMLSchema" xmlns:xs="http://www.w3.org/2001/XMLSchema" xmlns:p="http://schemas.microsoft.com/office/2006/metadata/properties" xmlns:ns1="http://schemas.microsoft.com/sharepoint/v3" xmlns:ns2="5551b292-cf1a-4b12-8061-203096485fce" xmlns:ns3="c5f1fc12-bab0-4e56-9c0f-12b99adc102d" targetNamespace="http://schemas.microsoft.com/office/2006/metadata/properties" ma:root="true" ma:fieldsID="5d941df0339e4105d73a7dfeb52cab8c" ns1:_="" ns2:_="" ns3:_="">
    <xsd:import namespace="http://schemas.microsoft.com/sharepoint/v3"/>
    <xsd:import namespace="5551b292-cf1a-4b12-8061-203096485fce"/>
    <xsd:import namespace="c5f1fc12-bab0-4e56-9c0f-12b99adc102d"/>
    <xsd:element name="properties">
      <xsd:complexType>
        <xsd:sequence>
          <xsd:element name="documentManagement">
            <xsd:complexType>
              <xsd:all>
                <xsd:element ref="ns2:Tags" minOccurs="0"/>
                <xsd:element ref="ns2:Customerindustr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1b292-cf1a-4b12-8061-203096485fce" elementFormDefault="qualified">
    <xsd:import namespace="http://schemas.microsoft.com/office/2006/documentManagement/types"/>
    <xsd:import namespace="http://schemas.microsoft.com/office/infopath/2007/PartnerControls"/>
    <xsd:element name="Tags" ma:index="8" nillable="true" ma:displayName="Tags" ma:format="Dropdown" ma:internalName="Tags">
      <xsd:simpleType>
        <xsd:restriction base="dms:Text">
          <xsd:maxLength value="255"/>
        </xsd:restriction>
      </xsd:simpleType>
    </xsd:element>
    <xsd:element name="Customerindustry" ma:index="9" nillable="true" ma:displayName="Customer industry" ma:format="Dropdown" ma:internalName="Customerindust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5421909-b6d3-4087-9b74-9fd61af917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1fc12-bab0-4e56-9c0f-12b99adc102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8977271-2a21-41be-ba3c-ab017d9b7d81}" ma:internalName="TaxCatchAll" ma:showField="CatchAllData" ma:web="c5f1fc12-bab0-4e56-9c0f-12b99adc1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59104-CEA2-4879-85C8-8D7B1D6989F8}"/>
</file>

<file path=customXml/itemProps2.xml><?xml version="1.0" encoding="utf-8"?>
<ds:datastoreItem xmlns:ds="http://schemas.openxmlformats.org/officeDocument/2006/customXml" ds:itemID="{2780ED2F-4215-4E2C-8869-B98AFF1D21DC}"/>
</file>

<file path=customXml/itemProps3.xml><?xml version="1.0" encoding="utf-8"?>
<ds:datastoreItem xmlns:ds="http://schemas.openxmlformats.org/officeDocument/2006/customXml" ds:itemID="{8AA90F8E-B81D-46F5-8490-31F20817C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Steno Olsen</dc:creator>
  <cp:keywords/>
  <dc:description/>
  <cp:lastModifiedBy/>
  <cp:revision/>
  <dcterms:created xsi:type="dcterms:W3CDTF">2026-05-04T09:08:04Z</dcterms:created>
  <dcterms:modified xsi:type="dcterms:W3CDTF">2026-06-09T10:44:24Z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0x010100A61F65DB6C7A2342A7FAD9CD97876F6B</vt:lpwstr>
  </property>
</Properties>
</file>